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anazawa\AppData\Local\Microsoft\Windows\INetCache\Content.Outlook\4CRWQO2D\"/>
    </mc:Choice>
  </mc:AlternateContent>
  <xr:revisionPtr revIDLastSave="0" documentId="13_ncr:1_{BD885370-FA81-4531-BB58-802AD4E9F4E0}" xr6:coauthVersionLast="36" xr6:coauthVersionMax="36" xr10:uidLastSave="{00000000-0000-0000-0000-000000000000}"/>
  <bookViews>
    <workbookView xWindow="0" yWindow="0" windowWidth="19200" windowHeight="11295" xr2:uid="{2F2C935E-29F8-47F5-B384-3323862F72D6}"/>
  </bookViews>
  <sheets>
    <sheet name="契約数量算定表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H18" i="2"/>
  <c r="H19" i="2"/>
  <c r="H20" i="2"/>
  <c r="H21" i="2"/>
  <c r="H22" i="2"/>
  <c r="H23" i="2"/>
  <c r="H24" i="2"/>
  <c r="H25" i="2"/>
  <c r="H26" i="2"/>
  <c r="H27" i="2"/>
  <c r="H16" i="2"/>
  <c r="F17" i="2"/>
  <c r="F18" i="2"/>
  <c r="F19" i="2"/>
  <c r="F20" i="2"/>
  <c r="F21" i="2"/>
  <c r="F22" i="2"/>
  <c r="F23" i="2"/>
  <c r="F24" i="2"/>
  <c r="F25" i="2"/>
  <c r="F26" i="2"/>
  <c r="F27" i="2"/>
  <c r="F16" i="2"/>
  <c r="D17" i="2"/>
  <c r="D18" i="2"/>
  <c r="D19" i="2"/>
  <c r="D20" i="2"/>
  <c r="D21" i="2"/>
  <c r="D22" i="2"/>
  <c r="D23" i="2"/>
  <c r="D24" i="2"/>
  <c r="D25" i="2"/>
  <c r="D26" i="2"/>
  <c r="D27" i="2"/>
  <c r="D16" i="2"/>
  <c r="E15" i="2"/>
  <c r="G15" i="2"/>
  <c r="C15" i="2"/>
  <c r="H15" i="2" l="1"/>
  <c r="F15" i="2"/>
  <c r="D15" i="2"/>
</calcChain>
</file>

<file path=xl/sharedStrings.xml><?xml version="1.0" encoding="utf-8"?>
<sst xmlns="http://schemas.openxmlformats.org/spreadsheetml/2006/main" count="37" uniqueCount="30">
  <si>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</si>
  <si>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</si>
  <si>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</si>
  <si>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</si>
  <si>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</si>
  <si>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</si>
  <si>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</si>
  <si>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</si>
  <si>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</si>
  <si>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</si>
  <si>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</si>
  <si>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</si>
  <si>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R5</t>
    <phoneticPr fontId="2"/>
  </si>
  <si>
    <t>R6</t>
    <phoneticPr fontId="2"/>
  </si>
  <si>
    <t>R7</t>
    <phoneticPr fontId="2"/>
  </si>
  <si>
    <t>年間契約数量</t>
    <rPh sb="0" eb="4">
      <t>ネンカンケイヤク</t>
    </rPh>
    <rPh sb="4" eb="6">
      <t>スウリョウ</t>
    </rPh>
    <phoneticPr fontId="2"/>
  </si>
  <si>
    <t>月別契約数量</t>
    <rPh sb="0" eb="2">
      <t>ツキベツ</t>
    </rPh>
    <rPh sb="2" eb="4">
      <t>ケイヤク</t>
    </rPh>
    <rPh sb="4" eb="6">
      <t>スウリョウ</t>
    </rPh>
    <phoneticPr fontId="2"/>
  </si>
  <si>
    <t>日数</t>
    <rPh sb="0" eb="2">
      <t>ニッスウ</t>
    </rPh>
    <phoneticPr fontId="2"/>
  </si>
  <si>
    <t>契約数量</t>
    <rPh sb="0" eb="2">
      <t>ケイヤク</t>
    </rPh>
    <rPh sb="2" eb="4">
      <t>スウリョウ</t>
    </rPh>
    <phoneticPr fontId="2"/>
  </si>
  <si>
    <t>区分</t>
  </si>
  <si>
    <t>区分</t>
    <rPh sb="0" eb="2">
      <t>クブン</t>
    </rPh>
    <phoneticPr fontId="2"/>
  </si>
  <si>
    <t>区　分</t>
    <rPh sb="0" eb="1">
      <t>ク</t>
    </rPh>
    <rPh sb="2" eb="3">
      <t>ブン</t>
    </rPh>
    <phoneticPr fontId="2"/>
  </si>
  <si>
    <r>
      <t xml:space="preserve">日別契約数量(g)
</t>
    </r>
    <r>
      <rPr>
        <sz val="10"/>
        <color theme="1"/>
        <rFont val="BIZ UDPゴシック"/>
        <family val="3"/>
        <charset val="128"/>
      </rPr>
      <t>※表1から1つ選択</t>
    </r>
    <rPh sb="0" eb="2">
      <t>ヒベツ</t>
    </rPh>
    <rPh sb="2" eb="4">
      <t>ケイヤク</t>
    </rPh>
    <rPh sb="4" eb="6">
      <t>スウリョウ</t>
    </rPh>
    <rPh sb="11" eb="12">
      <t>ヒョウ</t>
    </rPh>
    <rPh sb="17" eb="19">
      <t>センタク</t>
    </rPh>
    <phoneticPr fontId="2"/>
  </si>
  <si>
    <r>
      <t xml:space="preserve">採卵鶏羽数
</t>
    </r>
    <r>
      <rPr>
        <sz val="10"/>
        <color theme="1"/>
        <rFont val="BIZ UDPゴシック"/>
        <family val="3"/>
        <charset val="128"/>
      </rPr>
      <t>※100羽未満四捨五入</t>
    </r>
    <rPh sb="0" eb="3">
      <t>サイランケイ</t>
    </rPh>
    <rPh sb="3" eb="5">
      <t>ハスウ</t>
    </rPh>
    <rPh sb="10" eb="11">
      <t>ハネ</t>
    </rPh>
    <rPh sb="11" eb="13">
      <t>ミマン</t>
    </rPh>
    <rPh sb="13" eb="17">
      <t>シシャゴニュウ</t>
    </rPh>
    <phoneticPr fontId="2"/>
  </si>
  <si>
    <t>表　１　羽当たり日別契約数量</t>
    <phoneticPr fontId="2"/>
  </si>
  <si>
    <r>
      <t>表1（黄色のペイント）の区分１から4までの中から、１羽当たりの日別契約数量（ｇ）を一つ選択し、採卵鶏羽数とともに【日別契約数量・採卵鶏羽数入力項目】欄の赤枠内に入力して下さい。【契約数量計算表】が</t>
    </r>
    <r>
      <rPr>
        <b/>
        <sz val="11"/>
        <color rgb="FFFF0000"/>
        <rFont val="BIZ UDPゴシック"/>
        <family val="3"/>
        <charset val="128"/>
      </rPr>
      <t>自動計算</t>
    </r>
    <r>
      <rPr>
        <sz val="11"/>
        <color theme="1"/>
        <rFont val="BIZ UDPゴシック"/>
        <family val="3"/>
        <charset val="128"/>
      </rPr>
      <t>されます</t>
    </r>
    <rPh sb="0" eb="1">
      <t>ヒョウ</t>
    </rPh>
    <rPh sb="3" eb="5">
      <t>キイロ</t>
    </rPh>
    <rPh sb="12" eb="14">
      <t>クブン</t>
    </rPh>
    <rPh sb="21" eb="22">
      <t>ナカ</t>
    </rPh>
    <rPh sb="41" eb="42">
      <t>ヒト</t>
    </rPh>
    <rPh sb="43" eb="45">
      <t>センタク</t>
    </rPh>
    <rPh sb="47" eb="50">
      <t>サイランケイ</t>
    </rPh>
    <rPh sb="50" eb="52">
      <t>ハスウ</t>
    </rPh>
    <rPh sb="57" eb="59">
      <t>ヒベツ</t>
    </rPh>
    <rPh sb="59" eb="63">
      <t>ケイヤクスウリョウ</t>
    </rPh>
    <rPh sb="64" eb="67">
      <t>サイランケイ</t>
    </rPh>
    <rPh sb="67" eb="69">
      <t>ハスウ</t>
    </rPh>
    <rPh sb="69" eb="71">
      <t>ニュウリョク</t>
    </rPh>
    <rPh sb="71" eb="73">
      <t>コウモク</t>
    </rPh>
    <rPh sb="74" eb="75">
      <t>ラン</t>
    </rPh>
    <rPh sb="76" eb="78">
      <t>アカワク</t>
    </rPh>
    <rPh sb="78" eb="79">
      <t>ナイ</t>
    </rPh>
    <rPh sb="80" eb="82">
      <t>ニュウリョク</t>
    </rPh>
    <rPh sb="84" eb="85">
      <t>クダ</t>
    </rPh>
    <rPh sb="89" eb="93">
      <t>ケイヤクスウリョウ</t>
    </rPh>
    <rPh sb="93" eb="96">
      <t>ケイサンヒョウ</t>
    </rPh>
    <rPh sb="98" eb="100">
      <t>ジドウ</t>
    </rPh>
    <rPh sb="100" eb="102">
      <t>ケイサン</t>
    </rPh>
    <phoneticPr fontId="2"/>
  </si>
  <si>
    <t>第５期　鶏卵生産者経営安定対策事業　契約数量算定早見表</t>
    <rPh sb="0" eb="1">
      <t>ダイ</t>
    </rPh>
    <rPh sb="2" eb="3">
      <t>キ</t>
    </rPh>
    <rPh sb="4" eb="17">
      <t>ケイランセイサンシャケイエイアンテイタイサクジギョウ</t>
    </rPh>
    <rPh sb="18" eb="22">
      <t>ケイヤクスウリョウ</t>
    </rPh>
    <rPh sb="22" eb="24">
      <t>サンテイ</t>
    </rPh>
    <rPh sb="24" eb="27">
      <t>ハヤミヒョウ</t>
    </rPh>
    <phoneticPr fontId="2"/>
  </si>
  <si>
    <r>
      <t>【契約数量計算表_</t>
    </r>
    <r>
      <rPr>
        <sz val="11"/>
        <color rgb="FFFF0000"/>
        <rFont val="BIZ UDPゴシック"/>
        <family val="3"/>
        <charset val="128"/>
      </rPr>
      <t>自動計算</t>
    </r>
    <r>
      <rPr>
        <sz val="11"/>
        <color theme="1"/>
        <rFont val="BIZ UDPゴシック"/>
        <family val="3"/>
        <charset val="128"/>
      </rPr>
      <t>】</t>
    </r>
    <rPh sb="1" eb="5">
      <t>ケイヤクスウリョウ</t>
    </rPh>
    <rPh sb="5" eb="8">
      <t>ケイサンヒョウ</t>
    </rPh>
    <rPh sb="9" eb="13">
      <t>ジドウケイサン</t>
    </rPh>
    <phoneticPr fontId="2"/>
  </si>
  <si>
    <r>
      <t>【日別契約数量・採卵鶏羽数</t>
    </r>
    <r>
      <rPr>
        <b/>
        <sz val="11"/>
        <color rgb="FFFF0000"/>
        <rFont val="BIZ UDPゴシック"/>
        <family val="3"/>
        <charset val="128"/>
      </rPr>
      <t>入力項目</t>
    </r>
    <r>
      <rPr>
        <sz val="11"/>
        <color theme="1"/>
        <rFont val="BIZ UDPゴシック"/>
        <family val="3"/>
        <charset val="128"/>
      </rPr>
      <t>】</t>
    </r>
    <r>
      <rPr>
        <sz val="11"/>
        <color rgb="FFFF0000"/>
        <rFont val="BIZ UDPゴシック"/>
        <family val="3"/>
        <charset val="128"/>
      </rPr>
      <t>※赤枠内を入力</t>
    </r>
    <rPh sb="1" eb="3">
      <t>ヒベツ</t>
    </rPh>
    <rPh sb="3" eb="5">
      <t>ケイヤク</t>
    </rPh>
    <rPh sb="5" eb="7">
      <t>スウリョウ</t>
    </rPh>
    <rPh sb="8" eb="13">
      <t>サイランケイハスウ</t>
    </rPh>
    <rPh sb="13" eb="15">
      <t>ニュウリョク</t>
    </rPh>
    <rPh sb="15" eb="17">
      <t>コウモク</t>
    </rPh>
    <rPh sb="19" eb="22">
      <t>アカワクナイ</t>
    </rPh>
    <rPh sb="23" eb="25">
      <t>ニュウリョク</t>
    </rPh>
    <phoneticPr fontId="2"/>
  </si>
  <si>
    <r>
      <t>１羽当たりの日別契約数量</t>
    </r>
    <r>
      <rPr>
        <sz val="10"/>
        <rFont val="BIZ UDPゴシック"/>
        <family val="3"/>
        <charset val="128"/>
      </rPr>
      <t>(単位：g/羽)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</si>
</sst>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2" borderId="10" xfId="0" applyFont="1" applyFill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1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3" fillId="2" borderId="30" xfId="0" applyFont="1" applyFill="1" applyBorder="1" applyAlignment="1">
      <alignment horizontal="center" vertical="center"/>
    </xf>
    <xf numFmtId="0" fontId="4" fillId="2" borderId="31" xfId="0" applyFont="1" applyFill="1" applyBorder="1">
      <alignment vertical="center"/>
    </xf>
    <xf numFmtId="38" fontId="3" fillId="0" borderId="32" xfId="1" applyFont="1" applyBorder="1" applyAlignment="1">
      <alignment horizontal="center" vertical="center"/>
    </xf>
    <xf numFmtId="0" fontId="4" fillId="2" borderId="33" xfId="0" applyFont="1" applyFill="1" applyBorder="1">
      <alignment vertical="center"/>
    </xf>
    <xf numFmtId="0" fontId="4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38" fontId="4" fillId="2" borderId="38" xfId="1" applyFont="1" applyFill="1" applyBorder="1" applyAlignment="1">
      <alignment horizontal="center" vertical="center"/>
    </xf>
    <xf numFmtId="38" fontId="3" fillId="0" borderId="4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10</xdr:row>
      <xdr:rowOff>190500</xdr:rowOff>
    </xdr:from>
    <xdr:to>
      <xdr:col>3</xdr:col>
      <xdr:colOff>695325</xdr:colOff>
      <xdr:row>10</xdr:row>
      <xdr:rowOff>971550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EE80768-742D-47B4-BD97-DCB0F7611699}"/>
            </a:ext>
          </a:extLst>
        </xdr:cNvPr>
        <xdr:cNvSpPr/>
      </xdr:nvSpPr>
      <xdr:spPr>
        <a:xfrm>
          <a:off x="1247775" y="2952750"/>
          <a:ext cx="1371600" cy="781050"/>
        </a:xfrm>
        <a:prstGeom prst="downArrow">
          <a:avLst>
            <a:gd name="adj1" fmla="val 50000"/>
            <a:gd name="adj2" fmla="val 51351"/>
          </a:avLst>
        </a:prstGeom>
        <a:noFill/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自動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計算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781050</xdr:colOff>
      <xdr:row>10</xdr:row>
      <xdr:rowOff>38100</xdr:rowOff>
    </xdr:from>
    <xdr:to>
      <xdr:col>11</xdr:col>
      <xdr:colOff>28575</xdr:colOff>
      <xdr:row>11</xdr:row>
      <xdr:rowOff>276226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26F48A8-7671-4029-AC46-060CE52844B7}"/>
            </a:ext>
          </a:extLst>
        </xdr:cNvPr>
        <xdr:cNvSpPr txBox="1"/>
      </xdr:nvSpPr>
      <xdr:spPr>
        <a:xfrm>
          <a:off x="2705100" y="2800350"/>
          <a:ext cx="5248275" cy="1362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細則様式１の農場別内訳書を記載する為、本早見表を利用する場合、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細則様式１における各農場の年間契約数量の合計値が、小数点以下の切捨てにより、業務方法書別紙様式第１号及び２号の年間契約数量と異なる場合には、細則様式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の備考にその旨記載ください。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B8844-23C5-4D29-ACC4-416BA2BB9978}">
  <dimension ref="A1:M27"/>
  <sheetViews>
    <sheetView showGridLines="0" tabSelected="1" zoomScaleNormal="100" workbookViewId="0">
      <selection activeCell="L15" sqref="L15"/>
    </sheetView>
  </sheetViews>
  <sheetFormatPr defaultRowHeight="18.75" x14ac:dyDescent="0.4"/>
  <cols>
    <col min="1" max="1" width="7.25" customWidth="1"/>
    <col min="2" max="2" width="12.5" customWidth="1"/>
    <col min="3" max="3" width="5.5" bestFit="1" customWidth="1"/>
    <col min="4" max="4" width="12.875" style="2" customWidth="1"/>
    <col min="5" max="5" width="5.5" bestFit="1" customWidth="1"/>
    <col min="6" max="6" width="12.875" style="2" customWidth="1"/>
    <col min="7" max="7" width="5.5" bestFit="1" customWidth="1"/>
    <col min="8" max="8" width="12.875" style="2" customWidth="1"/>
    <col min="9" max="9" width="4.25" customWidth="1"/>
    <col min="10" max="10" width="5.75" bestFit="1" customWidth="1"/>
    <col min="11" max="11" width="19.125" style="1" customWidth="1"/>
    <col min="13" max="13" width="9" style="1"/>
  </cols>
  <sheetData>
    <row r="1" spans="1:11" x14ac:dyDescent="0.4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9.75" customHeight="1" x14ac:dyDescent="0.4">
      <c r="A2" s="9"/>
      <c r="B2" s="9"/>
      <c r="C2" s="9"/>
      <c r="D2" s="9"/>
      <c r="E2" s="9"/>
      <c r="F2" s="9"/>
      <c r="G2" s="9"/>
      <c r="H2" s="9"/>
    </row>
    <row r="3" spans="1:11" ht="34.5" customHeight="1" x14ac:dyDescent="0.4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9.25" customHeight="1" x14ac:dyDescent="0.4">
      <c r="A4" s="51" t="s">
        <v>28</v>
      </c>
      <c r="B4" s="51"/>
      <c r="C4" s="51"/>
      <c r="D4" s="51"/>
      <c r="E4" s="51"/>
      <c r="F4" s="51"/>
      <c r="G4" s="51"/>
      <c r="H4" s="51"/>
      <c r="J4" s="23" t="s">
        <v>24</v>
      </c>
      <c r="K4" s="23"/>
    </row>
    <row r="5" spans="1:11" ht="29.25" customHeight="1" x14ac:dyDescent="0.4">
      <c r="A5" s="37" t="s">
        <v>21</v>
      </c>
      <c r="B5" s="38"/>
      <c r="C5" s="41" t="s">
        <v>12</v>
      </c>
      <c r="D5" s="42"/>
      <c r="E5" s="41" t="s">
        <v>13</v>
      </c>
      <c r="F5" s="42"/>
      <c r="G5" s="41" t="s">
        <v>14</v>
      </c>
      <c r="H5" s="42"/>
      <c r="J5" s="7" t="s">
        <v>19</v>
      </c>
      <c r="K5" s="7" t="s">
        <v>29</v>
      </c>
    </row>
    <row r="6" spans="1:11" ht="19.5" thickBot="1" x14ac:dyDescent="0.45">
      <c r="A6" s="39"/>
      <c r="B6" s="40"/>
      <c r="C6" s="43"/>
      <c r="D6" s="44"/>
      <c r="E6" s="43"/>
      <c r="F6" s="44"/>
      <c r="G6" s="43"/>
      <c r="H6" s="44"/>
      <c r="J6" s="8">
        <v>1</v>
      </c>
      <c r="K6" s="8">
        <v>50</v>
      </c>
    </row>
    <row r="7" spans="1:11" ht="19.5" thickTop="1" x14ac:dyDescent="0.4">
      <c r="A7" s="24" t="s">
        <v>22</v>
      </c>
      <c r="B7" s="25"/>
      <c r="C7" s="34"/>
      <c r="D7" s="32"/>
      <c r="E7" s="28"/>
      <c r="F7" s="32"/>
      <c r="G7" s="28"/>
      <c r="H7" s="29"/>
      <c r="J7" s="8">
        <v>2</v>
      </c>
      <c r="K7" s="8">
        <v>47</v>
      </c>
    </row>
    <row r="8" spans="1:11" x14ac:dyDescent="0.4">
      <c r="A8" s="26"/>
      <c r="B8" s="27"/>
      <c r="C8" s="35"/>
      <c r="D8" s="33"/>
      <c r="E8" s="30"/>
      <c r="F8" s="33"/>
      <c r="G8" s="30"/>
      <c r="H8" s="31"/>
      <c r="J8" s="8">
        <v>3</v>
      </c>
      <c r="K8" s="8">
        <v>44</v>
      </c>
    </row>
    <row r="9" spans="1:11" x14ac:dyDescent="0.4">
      <c r="A9" s="24" t="s">
        <v>23</v>
      </c>
      <c r="B9" s="25"/>
      <c r="C9" s="59"/>
      <c r="D9" s="49"/>
      <c r="E9" s="45"/>
      <c r="F9" s="49"/>
      <c r="G9" s="45"/>
      <c r="H9" s="46"/>
      <c r="J9" s="8">
        <v>4</v>
      </c>
      <c r="K9" s="8">
        <v>40</v>
      </c>
    </row>
    <row r="10" spans="1:11" ht="19.5" thickBot="1" x14ac:dyDescent="0.45">
      <c r="A10" s="26"/>
      <c r="B10" s="27"/>
      <c r="C10" s="60"/>
      <c r="D10" s="50"/>
      <c r="E10" s="47"/>
      <c r="F10" s="50"/>
      <c r="G10" s="47"/>
      <c r="H10" s="48"/>
    </row>
    <row r="11" spans="1:11" ht="88.5" customHeight="1" thickTop="1" x14ac:dyDescent="0.4">
      <c r="A11" s="62"/>
      <c r="B11" s="62"/>
      <c r="C11" s="62"/>
      <c r="D11" s="62"/>
      <c r="E11" s="62"/>
      <c r="F11" s="62"/>
      <c r="G11" s="62"/>
      <c r="H11" s="62"/>
    </row>
    <row r="12" spans="1:11" ht="26.25" customHeight="1" x14ac:dyDescent="0.4">
      <c r="A12" s="61" t="s">
        <v>27</v>
      </c>
      <c r="B12" s="61"/>
      <c r="C12" s="61"/>
      <c r="D12" s="61"/>
      <c r="E12" s="61"/>
      <c r="F12" s="61"/>
      <c r="G12" s="61"/>
      <c r="H12" s="61"/>
    </row>
    <row r="13" spans="1:11" ht="19.5" thickBot="1" x14ac:dyDescent="0.45">
      <c r="A13" s="37" t="s">
        <v>20</v>
      </c>
      <c r="B13" s="58"/>
      <c r="C13" s="41" t="s">
        <v>12</v>
      </c>
      <c r="D13" s="63"/>
      <c r="E13" s="41" t="s">
        <v>13</v>
      </c>
      <c r="F13" s="42"/>
      <c r="G13" s="63" t="s">
        <v>14</v>
      </c>
      <c r="H13" s="42"/>
    </row>
    <row r="14" spans="1:11" x14ac:dyDescent="0.4">
      <c r="A14" s="54" t="s">
        <v>15</v>
      </c>
      <c r="B14" s="55"/>
      <c r="C14" s="18" t="s">
        <v>17</v>
      </c>
      <c r="D14" s="19" t="s">
        <v>18</v>
      </c>
      <c r="E14" s="18" t="s">
        <v>17</v>
      </c>
      <c r="F14" s="19" t="s">
        <v>18</v>
      </c>
      <c r="G14" s="18" t="s">
        <v>17</v>
      </c>
      <c r="H14" s="19" t="s">
        <v>18</v>
      </c>
    </row>
    <row r="15" spans="1:11" ht="30" customHeight="1" thickBot="1" x14ac:dyDescent="0.45">
      <c r="A15" s="56"/>
      <c r="B15" s="57"/>
      <c r="C15" s="20">
        <f>SUM(C16:C27)</f>
        <v>366</v>
      </c>
      <c r="D15" s="21">
        <f>SUM(D16:D27)</f>
        <v>0</v>
      </c>
      <c r="E15" s="20">
        <f t="shared" ref="E15:H15" si="0">SUM(E16:E27)</f>
        <v>365</v>
      </c>
      <c r="F15" s="21">
        <f t="shared" si="0"/>
        <v>0</v>
      </c>
      <c r="G15" s="20">
        <f t="shared" si="0"/>
        <v>365</v>
      </c>
      <c r="H15" s="21">
        <f t="shared" si="0"/>
        <v>0</v>
      </c>
    </row>
    <row r="16" spans="1:11" x14ac:dyDescent="0.4">
      <c r="A16" s="52" t="s">
        <v>16</v>
      </c>
      <c r="B16" s="14" t="s">
        <v>0</v>
      </c>
      <c r="C16" s="15">
        <v>30</v>
      </c>
      <c r="D16" s="16">
        <f t="shared" ref="D16:D27" si="1">ROUNDDOWN($C$7*C16*$C$9/1000,0)</f>
        <v>0</v>
      </c>
      <c r="E16" s="15">
        <v>30</v>
      </c>
      <c r="F16" s="16">
        <f t="shared" ref="F16:F27" si="2">ROUNDDOWN($E$7*E16*$E$9/1000,0)</f>
        <v>0</v>
      </c>
      <c r="G16" s="17">
        <v>30</v>
      </c>
      <c r="H16" s="16">
        <f t="shared" ref="H16:H27" si="3">ROUNDDOWN($G$7*G16*$G$9/1000,0)</f>
        <v>0</v>
      </c>
    </row>
    <row r="17" spans="1:8" x14ac:dyDescent="0.4">
      <c r="A17" s="52"/>
      <c r="B17" s="3" t="s">
        <v>1</v>
      </c>
      <c r="C17" s="10">
        <v>31</v>
      </c>
      <c r="D17" s="4">
        <f t="shared" si="1"/>
        <v>0</v>
      </c>
      <c r="E17" s="10">
        <v>31</v>
      </c>
      <c r="F17" s="4">
        <f t="shared" si="2"/>
        <v>0</v>
      </c>
      <c r="G17" s="12">
        <v>31</v>
      </c>
      <c r="H17" s="4">
        <f t="shared" si="3"/>
        <v>0</v>
      </c>
    </row>
    <row r="18" spans="1:8" x14ac:dyDescent="0.4">
      <c r="A18" s="52"/>
      <c r="B18" s="3" t="s">
        <v>2</v>
      </c>
      <c r="C18" s="10">
        <v>30</v>
      </c>
      <c r="D18" s="4">
        <f t="shared" si="1"/>
        <v>0</v>
      </c>
      <c r="E18" s="10">
        <v>30</v>
      </c>
      <c r="F18" s="4">
        <f t="shared" si="2"/>
        <v>0</v>
      </c>
      <c r="G18" s="12">
        <v>30</v>
      </c>
      <c r="H18" s="4">
        <f t="shared" si="3"/>
        <v>0</v>
      </c>
    </row>
    <row r="19" spans="1:8" x14ac:dyDescent="0.4">
      <c r="A19" s="52"/>
      <c r="B19" s="3" t="s">
        <v>3</v>
      </c>
      <c r="C19" s="10">
        <v>31</v>
      </c>
      <c r="D19" s="4">
        <f t="shared" si="1"/>
        <v>0</v>
      </c>
      <c r="E19" s="10">
        <v>31</v>
      </c>
      <c r="F19" s="4">
        <f t="shared" si="2"/>
        <v>0</v>
      </c>
      <c r="G19" s="12">
        <v>31</v>
      </c>
      <c r="H19" s="4">
        <f t="shared" si="3"/>
        <v>0</v>
      </c>
    </row>
    <row r="20" spans="1:8" x14ac:dyDescent="0.4">
      <c r="A20" s="52"/>
      <c r="B20" s="3" t="s">
        <v>4</v>
      </c>
      <c r="C20" s="10">
        <v>31</v>
      </c>
      <c r="D20" s="4">
        <f t="shared" si="1"/>
        <v>0</v>
      </c>
      <c r="E20" s="10">
        <v>31</v>
      </c>
      <c r="F20" s="4">
        <f t="shared" si="2"/>
        <v>0</v>
      </c>
      <c r="G20" s="12">
        <v>31</v>
      </c>
      <c r="H20" s="4">
        <f t="shared" si="3"/>
        <v>0</v>
      </c>
    </row>
    <row r="21" spans="1:8" x14ac:dyDescent="0.4">
      <c r="A21" s="52"/>
      <c r="B21" s="3" t="s">
        <v>5</v>
      </c>
      <c r="C21" s="10">
        <v>30</v>
      </c>
      <c r="D21" s="4">
        <f t="shared" si="1"/>
        <v>0</v>
      </c>
      <c r="E21" s="10">
        <v>30</v>
      </c>
      <c r="F21" s="4">
        <f t="shared" si="2"/>
        <v>0</v>
      </c>
      <c r="G21" s="12">
        <v>30</v>
      </c>
      <c r="H21" s="4">
        <f t="shared" si="3"/>
        <v>0</v>
      </c>
    </row>
    <row r="22" spans="1:8" x14ac:dyDescent="0.4">
      <c r="A22" s="52"/>
      <c r="B22" s="3" t="s">
        <v>6</v>
      </c>
      <c r="C22" s="10">
        <v>31</v>
      </c>
      <c r="D22" s="4">
        <f t="shared" si="1"/>
        <v>0</v>
      </c>
      <c r="E22" s="10">
        <v>31</v>
      </c>
      <c r="F22" s="4">
        <f t="shared" si="2"/>
        <v>0</v>
      </c>
      <c r="G22" s="12">
        <v>31</v>
      </c>
      <c r="H22" s="4">
        <f t="shared" si="3"/>
        <v>0</v>
      </c>
    </row>
    <row r="23" spans="1:8" x14ac:dyDescent="0.4">
      <c r="A23" s="52"/>
      <c r="B23" s="3" t="s">
        <v>7</v>
      </c>
      <c r="C23" s="10">
        <v>30</v>
      </c>
      <c r="D23" s="4">
        <f t="shared" si="1"/>
        <v>0</v>
      </c>
      <c r="E23" s="10">
        <v>30</v>
      </c>
      <c r="F23" s="4">
        <f t="shared" si="2"/>
        <v>0</v>
      </c>
      <c r="G23" s="12">
        <v>30</v>
      </c>
      <c r="H23" s="4">
        <f t="shared" si="3"/>
        <v>0</v>
      </c>
    </row>
    <row r="24" spans="1:8" x14ac:dyDescent="0.4">
      <c r="A24" s="52"/>
      <c r="B24" s="3" t="s">
        <v>8</v>
      </c>
      <c r="C24" s="10">
        <v>31</v>
      </c>
      <c r="D24" s="4">
        <f t="shared" si="1"/>
        <v>0</v>
      </c>
      <c r="E24" s="10">
        <v>31</v>
      </c>
      <c r="F24" s="4">
        <f t="shared" si="2"/>
        <v>0</v>
      </c>
      <c r="G24" s="12">
        <v>31</v>
      </c>
      <c r="H24" s="4">
        <f t="shared" si="3"/>
        <v>0</v>
      </c>
    </row>
    <row r="25" spans="1:8" x14ac:dyDescent="0.4">
      <c r="A25" s="52"/>
      <c r="B25" s="3" t="s">
        <v>9</v>
      </c>
      <c r="C25" s="10">
        <v>31</v>
      </c>
      <c r="D25" s="4">
        <f t="shared" si="1"/>
        <v>0</v>
      </c>
      <c r="E25" s="10">
        <v>31</v>
      </c>
      <c r="F25" s="4">
        <f t="shared" si="2"/>
        <v>0</v>
      </c>
      <c r="G25" s="12">
        <v>31</v>
      </c>
      <c r="H25" s="4">
        <f t="shared" si="3"/>
        <v>0</v>
      </c>
    </row>
    <row r="26" spans="1:8" x14ac:dyDescent="0.4">
      <c r="A26" s="52"/>
      <c r="B26" s="3" t="s">
        <v>10</v>
      </c>
      <c r="C26" s="10">
        <v>29</v>
      </c>
      <c r="D26" s="4">
        <f t="shared" si="1"/>
        <v>0</v>
      </c>
      <c r="E26" s="10">
        <v>28</v>
      </c>
      <c r="F26" s="4">
        <f t="shared" si="2"/>
        <v>0</v>
      </c>
      <c r="G26" s="12">
        <v>28</v>
      </c>
      <c r="H26" s="4">
        <f t="shared" si="3"/>
        <v>0</v>
      </c>
    </row>
    <row r="27" spans="1:8" x14ac:dyDescent="0.4">
      <c r="A27" s="53"/>
      <c r="B27" s="5" t="s">
        <v>11</v>
      </c>
      <c r="C27" s="11">
        <v>31</v>
      </c>
      <c r="D27" s="6">
        <f t="shared" si="1"/>
        <v>0</v>
      </c>
      <c r="E27" s="11">
        <v>31</v>
      </c>
      <c r="F27" s="6">
        <f t="shared" si="2"/>
        <v>0</v>
      </c>
      <c r="G27" s="13">
        <v>31</v>
      </c>
      <c r="H27" s="6">
        <f t="shared" si="3"/>
        <v>0</v>
      </c>
    </row>
  </sheetData>
  <mergeCells count="24">
    <mergeCell ref="G9:H10"/>
    <mergeCell ref="E9:F10"/>
    <mergeCell ref="A4:H4"/>
    <mergeCell ref="A16:A27"/>
    <mergeCell ref="A14:B15"/>
    <mergeCell ref="A13:B13"/>
    <mergeCell ref="A9:B10"/>
    <mergeCell ref="C9:D10"/>
    <mergeCell ref="A12:H12"/>
    <mergeCell ref="A11:H11"/>
    <mergeCell ref="C13:D13"/>
    <mergeCell ref="E13:F13"/>
    <mergeCell ref="G13:H13"/>
    <mergeCell ref="A1:K1"/>
    <mergeCell ref="J4:K4"/>
    <mergeCell ref="A7:B8"/>
    <mergeCell ref="G7:H8"/>
    <mergeCell ref="E7:F8"/>
    <mergeCell ref="C7:D8"/>
    <mergeCell ref="A3:K3"/>
    <mergeCell ref="A5:B6"/>
    <mergeCell ref="G5:H6"/>
    <mergeCell ref="E5:F6"/>
    <mergeCell ref="C5:D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契約数量算定表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mkanazawa</dc:creator>
  <cp:lastModifiedBy>mkanazawa</cp:lastModifiedBy>
  <dcterms:created xsi:type="dcterms:W3CDTF">2023-04-11T03:37:50Z</dcterms:created>
  <dcterms:modified xsi:type="dcterms:W3CDTF">2023-05-12T12:27:08Z</dcterms:modified>
</cp:coreProperties>
</file>